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一人型" sheetId="2" r:id="rId1"/>
    <sheet name="二人型" sheetId="3" r:id="rId2"/>
    <sheet name="三人型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<sst xmlns="http://schemas.openxmlformats.org/spreadsheetml/2006/main" count="82" uniqueCount="44">
  <si>
    <t>附件1</t>
  </si>
  <si>
    <t>马尾区2024年第二次公共租赁住房配租房源公示表 （一人型）</t>
  </si>
  <si>
    <t>序号</t>
  </si>
  <si>
    <t>房源座落</t>
  </si>
  <si>
    <t>面积(㎡)</t>
  </si>
  <si>
    <t>月租金（元）</t>
  </si>
  <si>
    <t>户型</t>
  </si>
  <si>
    <t>备注</t>
  </si>
  <si>
    <t>马尾区青州路26号易安居小区1#楼404单元</t>
  </si>
  <si>
    <t>一室一卫一阳</t>
  </si>
  <si>
    <t>马尾区青州路26号易安居小区1#楼409单元</t>
  </si>
  <si>
    <t>马尾区青州路26号易安居小区1#楼506单元</t>
  </si>
  <si>
    <t>马尾区青州路26号易安居小区1#楼508单元</t>
  </si>
  <si>
    <t>马尾区青州路26号易安居小区1#楼510单元</t>
  </si>
  <si>
    <t>马尾区青州路26号易安居小区1#楼814单元</t>
  </si>
  <si>
    <t>马尾区青州路26号易安居小区1#楼903单元</t>
  </si>
  <si>
    <t>马尾区青州路26号易安居小区1#楼906单元</t>
  </si>
  <si>
    <t>马尾区青州路26号易安居小区1#楼716单元</t>
  </si>
  <si>
    <t>马尾区青州路26号易安居小区1#楼1011单元</t>
  </si>
  <si>
    <t>兴业东路6号龙津苑小区15#-601B户型</t>
  </si>
  <si>
    <t>一室一厅一卫</t>
  </si>
  <si>
    <t xml:space="preserve"> 君竹村801号家欣小区3#楼505单元</t>
  </si>
  <si>
    <t>一室一厅一卫一厨一阳</t>
  </si>
  <si>
    <t>君竹村801号家欣小区4#楼305单元</t>
  </si>
  <si>
    <t>君竹村801号家欣小区1#楼402单元</t>
  </si>
  <si>
    <t xml:space="preserve"> 君竹村801号家欣小区2#楼511单元</t>
  </si>
  <si>
    <t xml:space="preserve">马尾区2024年第二次公共租赁住房配租房源公示表（二人型） </t>
  </si>
  <si>
    <t>马尾区青州路26号易安居小区4#楼1804单元</t>
  </si>
  <si>
    <t>君竹村801号家欣小区1#楼210单元</t>
  </si>
  <si>
    <t>君竹村801号家欣小区1#楼410单元</t>
  </si>
  <si>
    <t xml:space="preserve"> 君竹村801号家欣小区2#楼110单元</t>
  </si>
  <si>
    <t xml:space="preserve"> 君竹村801号家欣小区2#楼203单元</t>
  </si>
  <si>
    <t xml:space="preserve"> 君竹村801号家欣小区2#楼404单元</t>
  </si>
  <si>
    <t xml:space="preserve">马尾区2024年第二次公共租赁住房配租房源公示表（三人型） </t>
  </si>
  <si>
    <t>马尾区青州路26号易安居小区4#楼505单元</t>
  </si>
  <si>
    <t>二室一厅一卫一厨一阳</t>
  </si>
  <si>
    <t>沿山支路28号沿山佳园东区7#楼2609单元</t>
  </si>
  <si>
    <t xml:space="preserve"> 君竹村801号家欣小区3#楼603单元</t>
  </si>
  <si>
    <t xml:space="preserve"> 君竹村801号家欣小区3#楼303单元</t>
  </si>
  <si>
    <t>君竹村801号家欣小区1#楼101单元</t>
  </si>
  <si>
    <t xml:space="preserve"> 君竹村801号家欣小区3#楼604单元</t>
  </si>
  <si>
    <t>快安路2-2号安居佳苑1座101单元</t>
  </si>
  <si>
    <t>快安路2-2号安居佳苑1座102单元</t>
  </si>
  <si>
    <t>兴业东路6号龙津苑小区18#楼302单元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</si>
</sst>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51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0" fontId="0" fillId="2" borderId="0" xfId="0" applyFill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4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C27" sqref="C27"/>
    </sheetView>
  </sheetViews>
  <sheetFormatPr defaultColWidth="9" defaultRowHeight="13.5" outlineLevelCol="5"/>
  <cols>
    <col min="2" max="2" width="42.375" customWidth="1"/>
    <col min="3" max="3" width="13.375" customWidth="1"/>
    <col min="4" max="4" width="15.5" style="2" customWidth="1"/>
    <col min="5" max="5" width="28" customWidth="1"/>
    <col min="6" max="6" width="17" customWidth="1"/>
  </cols>
  <sheetData>
    <row r="1" ht="23" customHeight="1" spans="1:1">
      <c r="A1" t="s">
        <v>0</v>
      </c>
    </row>
    <row r="2" ht="38" customHeight="1" spans="1:6">
      <c r="A2" s="1" t="s">
        <v>1</v>
      </c>
      <c r="B2" s="1"/>
      <c r="C2" s="1"/>
      <c r="D2" s="1"/>
      <c r="E2" s="1"/>
      <c r="F2" s="1"/>
    </row>
    <row r="3" ht="24" customHeight="1" spans="1:6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</row>
    <row r="4" ht="24" customHeight="1" spans="1:6">
      <c r="A4" s="3">
        <v>1</v>
      </c>
      <c r="B4" s="3" t="s">
        <v>8</v>
      </c>
      <c r="C4" s="3">
        <v>31.73</v>
      </c>
      <c r="D4" s="3">
        <f t="shared" ref="D4:D13" si="0">C4*10</f>
        <v>317.3</v>
      </c>
      <c r="E4" s="3" t="s">
        <v>9</v>
      </c>
      <c r="F4" s="3"/>
    </row>
    <row r="5" ht="24" customHeight="1" spans="1:6">
      <c r="A5" s="3">
        <v>2</v>
      </c>
      <c r="B5" s="3" t="s">
        <v>10</v>
      </c>
      <c r="C5" s="3">
        <v>33.15</v>
      </c>
      <c r="D5" s="3">
        <f t="shared" si="0"/>
        <v>331.5</v>
      </c>
      <c r="E5" s="3" t="s">
        <v>9</v>
      </c>
      <c r="F5" s="3"/>
    </row>
    <row r="6" ht="24" customHeight="1" spans="1:6">
      <c r="A6" s="3">
        <v>3</v>
      </c>
      <c r="B6" s="3" t="s">
        <v>11</v>
      </c>
      <c r="C6" s="3">
        <v>31.73</v>
      </c>
      <c r="D6" s="3">
        <f t="shared" si="0"/>
        <v>317.3</v>
      </c>
      <c r="E6" s="3" t="s">
        <v>9</v>
      </c>
      <c r="F6" s="3"/>
    </row>
    <row r="7" ht="24" customHeight="1" spans="1:6">
      <c r="A7" s="3">
        <v>4</v>
      </c>
      <c r="B7" s="3" t="s">
        <v>12</v>
      </c>
      <c r="C7" s="3">
        <v>33.52</v>
      </c>
      <c r="D7" s="3">
        <f t="shared" si="0"/>
        <v>335.2</v>
      </c>
      <c r="E7" s="3" t="s">
        <v>9</v>
      </c>
      <c r="F7" s="3"/>
    </row>
    <row r="8" ht="24" customHeight="1" spans="1:6">
      <c r="A8" s="3">
        <v>5</v>
      </c>
      <c r="B8" s="3" t="s">
        <v>13</v>
      </c>
      <c r="C8" s="3">
        <v>33.15</v>
      </c>
      <c r="D8" s="3">
        <f t="shared" si="0"/>
        <v>331.5</v>
      </c>
      <c r="E8" s="3" t="s">
        <v>9</v>
      </c>
      <c r="F8" s="3"/>
    </row>
    <row r="9" ht="24" customHeight="1" spans="1:6">
      <c r="A9" s="3">
        <v>6</v>
      </c>
      <c r="B9" s="3" t="s">
        <v>14</v>
      </c>
      <c r="C9" s="3">
        <v>34.59</v>
      </c>
      <c r="D9" s="3">
        <f t="shared" si="0"/>
        <v>345.9</v>
      </c>
      <c r="E9" s="3" t="s">
        <v>9</v>
      </c>
      <c r="F9" s="3"/>
    </row>
    <row r="10" ht="24" customHeight="1" spans="1:6">
      <c r="A10" s="3">
        <v>7</v>
      </c>
      <c r="B10" s="3" t="s">
        <v>15</v>
      </c>
      <c r="C10" s="3">
        <v>31.89</v>
      </c>
      <c r="D10" s="3">
        <f t="shared" si="0"/>
        <v>318.9</v>
      </c>
      <c r="E10" s="3" t="s">
        <v>9</v>
      </c>
      <c r="F10" s="3"/>
    </row>
    <row r="11" ht="24" customHeight="1" spans="1:6">
      <c r="A11" s="3">
        <v>8</v>
      </c>
      <c r="B11" s="3" t="s">
        <v>16</v>
      </c>
      <c r="C11" s="3">
        <v>31.73</v>
      </c>
      <c r="D11" s="3">
        <f t="shared" si="0"/>
        <v>317.3</v>
      </c>
      <c r="E11" s="3" t="s">
        <v>9</v>
      </c>
      <c r="F11" s="3"/>
    </row>
    <row r="12" ht="24" customHeight="1" spans="1:6">
      <c r="A12" s="3">
        <v>9</v>
      </c>
      <c r="B12" s="3" t="s">
        <v>17</v>
      </c>
      <c r="C12" s="3">
        <v>31.66</v>
      </c>
      <c r="D12" s="3">
        <f t="shared" si="0"/>
        <v>316.6</v>
      </c>
      <c r="E12" s="3" t="s">
        <v>9</v>
      </c>
      <c r="F12" s="3"/>
    </row>
    <row r="13" ht="24" customHeight="1" spans="1:6">
      <c r="A13" s="3">
        <v>10</v>
      </c>
      <c r="B13" s="3" t="s">
        <v>18</v>
      </c>
      <c r="C13" s="3">
        <v>33.15</v>
      </c>
      <c r="D13" s="3">
        <f t="shared" si="0"/>
        <v>331.5</v>
      </c>
      <c r="E13" s="3" t="s">
        <v>9</v>
      </c>
      <c r="F13" s="3"/>
    </row>
    <row r="14" ht="24" customHeight="1" spans="1:6">
      <c r="A14" s="3">
        <v>11</v>
      </c>
      <c r="B14" s="7" t="s">
        <v>19</v>
      </c>
      <c r="C14" s="7">
        <v>33.84</v>
      </c>
      <c r="D14" s="7">
        <f>C14*7</f>
        <v>236.88</v>
      </c>
      <c r="E14" s="7" t="s">
        <v>20</v>
      </c>
      <c r="F14" s="7"/>
    </row>
    <row r="15" ht="24" customHeight="1" spans="1:6">
      <c r="A15" s="3">
        <v>12</v>
      </c>
      <c r="B15" s="5" t="s">
        <v>21</v>
      </c>
      <c r="C15" s="5">
        <v>47.62</v>
      </c>
      <c r="D15" s="5">
        <f>C15*6</f>
        <v>285.72</v>
      </c>
      <c r="E15" s="5" t="s">
        <v>22</v>
      </c>
      <c r="F15" s="3"/>
    </row>
    <row r="16" ht="24" customHeight="1" spans="1:6">
      <c r="A16" s="3">
        <v>13</v>
      </c>
      <c r="B16" s="5" t="s">
        <v>23</v>
      </c>
      <c r="C16" s="5">
        <v>47.55</v>
      </c>
      <c r="D16" s="5">
        <f>C16*6</f>
        <v>285.3</v>
      </c>
      <c r="E16" s="5" t="s">
        <v>22</v>
      </c>
      <c r="F16" s="3"/>
    </row>
    <row r="17" ht="24" customHeight="1" spans="1:6">
      <c r="A17" s="3">
        <v>14</v>
      </c>
      <c r="B17" s="5" t="s">
        <v>24</v>
      </c>
      <c r="C17" s="5">
        <v>47.37</v>
      </c>
      <c r="D17" s="5">
        <f>C17*6</f>
        <v>284.22</v>
      </c>
      <c r="E17" s="3" t="s">
        <v>22</v>
      </c>
      <c r="F17" s="3"/>
    </row>
    <row r="18" ht="24" customHeight="1" spans="1:6">
      <c r="A18" s="3">
        <v>15</v>
      </c>
      <c r="B18" s="5" t="s">
        <v>25</v>
      </c>
      <c r="C18" s="5">
        <v>47.4</v>
      </c>
      <c r="D18" s="5">
        <f>C18*6</f>
        <v>284.4</v>
      </c>
      <c r="E18" s="5" t="s">
        <v>22</v>
      </c>
      <c r="F18" s="3"/>
    </row>
  </sheetData>
  <mergeCells count="1">
    <mergeCell ref="A2:F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B20" sqref="B20"/>
    </sheetView>
  </sheetViews>
  <sheetFormatPr defaultColWidth="9" defaultRowHeight="13.5" outlineLevelRow="7" outlineLevelCol="5"/>
  <cols>
    <col min="2" max="2" width="40.75" customWidth="1"/>
    <col min="3" max="3" width="16.5" customWidth="1"/>
    <col min="4" max="4" width="18.375" customWidth="1"/>
    <col min="5" max="5" width="24.75" customWidth="1"/>
    <col min="6" max="6" width="15.125" customWidth="1"/>
  </cols>
  <sheetData>
    <row r="1" ht="47" customHeight="1" spans="1:6">
      <c r="A1" s="1" t="s">
        <v>26</v>
      </c>
      <c r="B1" s="2"/>
      <c r="C1" s="2"/>
      <c r="D1" s="2"/>
      <c r="E1" s="2"/>
      <c r="F1" s="2"/>
    </row>
    <row r="2" customFormat="1" ht="30" customHeight="1" spans="1:6">
      <c r="A2" s="3" t="s">
        <v>2</v>
      </c>
      <c r="B2" s="3" t="s">
        <v>3</v>
      </c>
      <c r="C2" s="3" t="s">
        <v>4</v>
      </c>
      <c r="D2" s="3" t="s">
        <v>5</v>
      </c>
      <c r="E2" s="4" t="s">
        <v>6</v>
      </c>
      <c r="F2" s="3" t="s">
        <v>7</v>
      </c>
    </row>
    <row r="3" ht="30" customHeight="1" spans="1:6">
      <c r="A3" s="3">
        <v>1</v>
      </c>
      <c r="B3" s="3" t="s">
        <v>27</v>
      </c>
      <c r="C3" s="5">
        <v>46.74</v>
      </c>
      <c r="D3" s="5">
        <f>C3*10</f>
        <v>467.4</v>
      </c>
      <c r="E3" s="5" t="s">
        <v>22</v>
      </c>
      <c r="F3" s="3"/>
    </row>
    <row r="4" ht="30" customHeight="1" spans="1:6">
      <c r="A4" s="3">
        <v>2</v>
      </c>
      <c r="B4" s="5" t="s">
        <v>28</v>
      </c>
      <c r="C4" s="5">
        <v>53.27</v>
      </c>
      <c r="D4" s="5">
        <f>C4*6</f>
        <v>319.62</v>
      </c>
      <c r="E4" s="5" t="s">
        <v>22</v>
      </c>
      <c r="F4" s="3"/>
    </row>
    <row r="5" s="9" customFormat="1" ht="30" customHeight="1" spans="1:6">
      <c r="A5" s="3">
        <v>3</v>
      </c>
      <c r="B5" s="5" t="s">
        <v>29</v>
      </c>
      <c r="C5" s="5">
        <v>53.27</v>
      </c>
      <c r="D5" s="5">
        <f>C5*6</f>
        <v>319.62</v>
      </c>
      <c r="E5" s="5" t="s">
        <v>22</v>
      </c>
      <c r="F5" s="5"/>
    </row>
    <row r="6" s="9" customFormat="1" ht="30" customHeight="1" spans="1:6">
      <c r="A6" s="3">
        <v>4</v>
      </c>
      <c r="B6" s="5" t="s">
        <v>30</v>
      </c>
      <c r="C6" s="5">
        <v>53.3</v>
      </c>
      <c r="D6" s="5">
        <f>C6*6</f>
        <v>319.8</v>
      </c>
      <c r="E6" s="5" t="s">
        <v>22</v>
      </c>
      <c r="F6" s="3"/>
    </row>
    <row r="7" s="9" customFormat="1" ht="30" customHeight="1" spans="1:6">
      <c r="A7" s="3">
        <v>5</v>
      </c>
      <c r="B7" s="5" t="s">
        <v>31</v>
      </c>
      <c r="C7" s="5">
        <v>50.58</v>
      </c>
      <c r="D7" s="5">
        <f>C7*6</f>
        <v>303.48</v>
      </c>
      <c r="E7" s="5" t="s">
        <v>22</v>
      </c>
      <c r="F7" s="3"/>
    </row>
    <row r="8" s="9" customFormat="1" ht="30" customHeight="1" spans="1:6">
      <c r="A8" s="3">
        <v>6</v>
      </c>
      <c r="B8" s="5" t="s">
        <v>32</v>
      </c>
      <c r="C8" s="5">
        <v>50.58</v>
      </c>
      <c r="D8" s="5">
        <f>C8*6</f>
        <v>303.48</v>
      </c>
      <c r="E8" s="5" t="s">
        <v>22</v>
      </c>
      <c r="F8" s="3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25" sqref="E25"/>
    </sheetView>
  </sheetViews>
  <sheetFormatPr defaultColWidth="9" defaultRowHeight="13.5" outlineLevelCol="5"/>
  <cols>
    <col min="2" max="2" width="47.25" customWidth="1"/>
    <col min="3" max="3" width="14.75" customWidth="1"/>
    <col min="4" max="4" width="18.25" customWidth="1"/>
    <col min="5" max="5" width="25.875" customWidth="1"/>
    <col min="6" max="6" width="14.125" customWidth="1"/>
  </cols>
  <sheetData>
    <row r="1" ht="39" customHeight="1" spans="1:6">
      <c r="A1" s="1" t="s">
        <v>33</v>
      </c>
      <c r="B1" s="2"/>
      <c r="C1" s="2"/>
      <c r="D1" s="2"/>
      <c r="E1" s="2"/>
      <c r="F1" s="2"/>
    </row>
    <row r="2" ht="31" customHeight="1" spans="1:6">
      <c r="A2" s="3" t="s">
        <v>2</v>
      </c>
      <c r="B2" s="3" t="s">
        <v>3</v>
      </c>
      <c r="C2" s="3" t="s">
        <v>4</v>
      </c>
      <c r="D2" s="3" t="s">
        <v>5</v>
      </c>
      <c r="E2" s="4" t="s">
        <v>6</v>
      </c>
      <c r="F2" s="3" t="s">
        <v>7</v>
      </c>
    </row>
    <row r="3" ht="30" customHeight="1" spans="1:6">
      <c r="A3" s="3">
        <v>1</v>
      </c>
      <c r="B3" s="3" t="s">
        <v>34</v>
      </c>
      <c r="C3" s="5">
        <v>60.94</v>
      </c>
      <c r="D3" s="5">
        <f>C3*10</f>
        <v>609.4</v>
      </c>
      <c r="E3" s="5" t="s">
        <v>35</v>
      </c>
      <c r="F3" s="3"/>
    </row>
    <row r="4" ht="30" customHeight="1" spans="1:6">
      <c r="A4" s="3">
        <v>2</v>
      </c>
      <c r="B4" s="5" t="s">
        <v>36</v>
      </c>
      <c r="C4" s="5">
        <v>75.62</v>
      </c>
      <c r="D4" s="5">
        <f>C4*10</f>
        <v>756.2</v>
      </c>
      <c r="E4" s="5" t="s">
        <v>35</v>
      </c>
      <c r="F4" s="3"/>
    </row>
    <row r="5" ht="30" customHeight="1" spans="1:6">
      <c r="A5" s="3">
        <v>3</v>
      </c>
      <c r="B5" s="5" t="s">
        <v>37</v>
      </c>
      <c r="C5" s="5">
        <v>59.78</v>
      </c>
      <c r="D5" s="5">
        <f>C5*6</f>
        <v>358.68</v>
      </c>
      <c r="E5" s="5" t="s">
        <v>35</v>
      </c>
      <c r="F5" s="3"/>
    </row>
    <row r="6" ht="30" customHeight="1" spans="1:6">
      <c r="A6" s="3">
        <v>4</v>
      </c>
      <c r="B6" s="5" t="s">
        <v>38</v>
      </c>
      <c r="C6" s="5">
        <v>59.78</v>
      </c>
      <c r="D6" s="5">
        <f>C6*6</f>
        <v>358.68</v>
      </c>
      <c r="E6" s="5" t="s">
        <v>35</v>
      </c>
      <c r="F6" s="3"/>
    </row>
    <row r="7" ht="30" customHeight="1" spans="1:6">
      <c r="A7" s="3">
        <v>5</v>
      </c>
      <c r="B7" s="6" t="s">
        <v>39</v>
      </c>
      <c r="C7" s="6">
        <v>65.22</v>
      </c>
      <c r="D7" s="7">
        <f>C7*6</f>
        <v>391.32</v>
      </c>
      <c r="E7" s="7" t="s">
        <v>35</v>
      </c>
      <c r="F7" s="8"/>
    </row>
    <row r="8" ht="30" customHeight="1" spans="1:6">
      <c r="A8" s="3">
        <v>6</v>
      </c>
      <c r="B8" s="5" t="s">
        <v>40</v>
      </c>
      <c r="C8" s="5">
        <v>59.78</v>
      </c>
      <c r="D8" s="5">
        <f>C8*6</f>
        <v>358.68</v>
      </c>
      <c r="E8" s="5" t="s">
        <v>35</v>
      </c>
      <c r="F8" s="3"/>
    </row>
    <row r="9" ht="30" customHeight="1" spans="1:6">
      <c r="A9" s="3">
        <v>7</v>
      </c>
      <c r="B9" s="5" t="s">
        <v>41</v>
      </c>
      <c r="C9" s="5">
        <v>83.15</v>
      </c>
      <c r="D9" s="7">
        <f>C9*7</f>
        <v>582.05</v>
      </c>
      <c r="E9" s="7" t="s">
        <v>35</v>
      </c>
      <c r="F9" s="3"/>
    </row>
    <row r="10" ht="30" customHeight="1" spans="1:6">
      <c r="A10" s="3">
        <v>8</v>
      </c>
      <c r="B10" s="5" t="s">
        <v>42</v>
      </c>
      <c r="C10" s="5">
        <v>83.15</v>
      </c>
      <c r="D10" s="7">
        <f>C10*7</f>
        <v>582.05</v>
      </c>
      <c r="E10" s="7" t="s">
        <v>35</v>
      </c>
      <c r="F10" s="3"/>
    </row>
    <row r="11" ht="30" customHeight="1" spans="1:6">
      <c r="A11" s="3">
        <v>9</v>
      </c>
      <c r="B11" s="7" t="s">
        <v>43</v>
      </c>
      <c r="C11" s="5">
        <v>61</v>
      </c>
      <c r="D11" s="7">
        <f>C11*7</f>
        <v>427</v>
      </c>
      <c r="E11" s="7" t="s">
        <v>35</v>
      </c>
      <c r="F11" s="3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一人型</vt:lpstr>
      <vt:lpstr>二人型</vt:lpstr>
      <vt:lpstr>三人型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gfzx3</dc:creator>
  <cp:lastModifiedBy>WPS_1642240173</cp:lastModifiedBy>
  <dcterms:created xsi:type="dcterms:W3CDTF">2024-05-21T01:13:00Z</dcterms:created>
  <dcterms:modified xsi:type="dcterms:W3CDTF">2024-07-02T08:52:15Z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DFB0E0C466544308A1F8FB95E8FFDCA1_11</vt:lpwstr>
  </property>
  <property fmtid="{D5CDD505-2E9C-101B-9397-08002B2CF9AE}" pid="3" name="KSOProductBuildVer">
    <vt:lpwstr>2052-12.1.0.16929</vt:lpwstr>
  </property>
</Properties>
</file>